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60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<sst xmlns="http://schemas.openxmlformats.org/spreadsheetml/2006/main" count="94" uniqueCount="93">
  <si>
    <t>Quantité</t>
  </si>
  <si>
    <t>Apport local financier</t>
  </si>
  <si>
    <t>Rubriques</t>
  </si>
  <si>
    <t>N°</t>
  </si>
  <si>
    <t>1.1</t>
  </si>
  <si>
    <t>1.2</t>
  </si>
  <si>
    <t>2.1</t>
  </si>
  <si>
    <t>2.2</t>
  </si>
  <si>
    <t>2.3</t>
  </si>
  <si>
    <t>Sous total 1</t>
  </si>
  <si>
    <t>Sous total 2</t>
  </si>
  <si>
    <t>Sous total 4</t>
  </si>
  <si>
    <t>4.2</t>
  </si>
  <si>
    <r>
      <t>PU (</t>
    </r>
    <r>
      <rPr>
        <b/>
        <sz val="8"/>
        <rFont val="Arial"/>
        <family val="0"/>
      </rPr>
      <t>€</t>
    </r>
    <r>
      <rPr>
        <b/>
        <sz val="8"/>
        <rFont val="Times New Roman"/>
        <family val="1"/>
      </rPr>
      <t>)</t>
    </r>
  </si>
  <si>
    <r>
      <t>Total (</t>
    </r>
    <r>
      <rPr>
        <b/>
        <sz val="8"/>
        <rFont val="Arial"/>
        <family val="0"/>
      </rPr>
      <t>€</t>
    </r>
    <r>
      <rPr>
        <b/>
        <sz val="8"/>
        <rFont val="Times New Roman"/>
        <family val="1"/>
      </rPr>
      <t>)</t>
    </r>
  </si>
  <si>
    <r>
      <t>ressources (</t>
    </r>
    <r>
      <rPr>
        <b/>
        <sz val="8"/>
        <rFont val="Arial"/>
        <family val="0"/>
      </rPr>
      <t>€</t>
    </r>
    <r>
      <rPr>
        <b/>
        <sz val="8"/>
        <rFont val="Times New Roman"/>
        <family val="1"/>
      </rPr>
      <t>)</t>
    </r>
  </si>
  <si>
    <t>Mise en œuvre du projet</t>
  </si>
  <si>
    <t>4.3</t>
  </si>
  <si>
    <t>Unité</t>
  </si>
  <si>
    <t>Formation à l'hygiène</t>
  </si>
  <si>
    <t>2.4</t>
  </si>
  <si>
    <t xml:space="preserve">Administratif </t>
  </si>
  <si>
    <t>4.1</t>
  </si>
  <si>
    <t>cofinanceur 1</t>
  </si>
  <si>
    <t>cofinanceur 2</t>
  </si>
  <si>
    <t>Sous rubriques</t>
  </si>
  <si>
    <t>Véhicules</t>
  </si>
  <si>
    <t>Equipement mobilier</t>
  </si>
  <si>
    <t>équipement informatique</t>
  </si>
  <si>
    <t>mobilier pour bureaux</t>
  </si>
  <si>
    <t>3.1</t>
  </si>
  <si>
    <t>Personnel local</t>
  </si>
  <si>
    <t>Personnel expatriés</t>
  </si>
  <si>
    <t>Fournitures administratives</t>
  </si>
  <si>
    <t>Conception, études ou expertise au Nord</t>
  </si>
  <si>
    <t>Conception, études ou expertise au Sud</t>
  </si>
  <si>
    <t>honoraires consultant bureau d'etudes du Nord</t>
  </si>
  <si>
    <t>frais transport</t>
  </si>
  <si>
    <t>Formation</t>
  </si>
  <si>
    <t>stages</t>
  </si>
  <si>
    <t>séminaires</t>
  </si>
  <si>
    <t>Sensibilisation</t>
  </si>
  <si>
    <t>Mision de courte durée du demandeur</t>
  </si>
  <si>
    <t>billet d'avion</t>
  </si>
  <si>
    <t>per diem</t>
  </si>
  <si>
    <t>matériels pedagogiques</t>
  </si>
  <si>
    <t>fournitures de bureaux</t>
  </si>
  <si>
    <t xml:space="preserve">salariés </t>
  </si>
  <si>
    <t>volontaires</t>
  </si>
  <si>
    <t>Frais bancaires</t>
  </si>
  <si>
    <t>4.4</t>
  </si>
  <si>
    <r>
      <t>Répartition (</t>
    </r>
    <r>
      <rPr>
        <b/>
        <i/>
        <sz val="8"/>
        <color indexed="12"/>
        <rFont val="Times New Roman"/>
        <family val="1"/>
      </rPr>
      <t>par contreparties</t>
    </r>
    <r>
      <rPr>
        <b/>
        <sz val="8"/>
        <rFont val="Times New Roman"/>
        <family val="1"/>
      </rPr>
      <t>)</t>
    </r>
  </si>
  <si>
    <r>
      <t>Etat de la ressource (</t>
    </r>
    <r>
      <rPr>
        <b/>
        <i/>
        <sz val="8"/>
        <color indexed="12"/>
        <rFont val="Times New Roman"/>
        <family val="1"/>
      </rPr>
      <t>Acquise, demande en cours ou à solliciter</t>
    </r>
    <r>
      <rPr>
        <b/>
        <sz val="8"/>
        <rFont val="Times New Roman"/>
        <family val="1"/>
      </rPr>
      <t>)</t>
    </r>
  </si>
  <si>
    <t>Sous total 3</t>
  </si>
  <si>
    <r>
      <t>Accompagnement (</t>
    </r>
    <r>
      <rPr>
        <b/>
        <i/>
        <sz val="8"/>
        <color indexed="12"/>
        <rFont val="Times New Roman"/>
        <family val="1"/>
      </rPr>
      <t>actions pour assurer la pérennité des ouvrages, de leur utilisation, et aussi actions de sensibilisation, de renforcement de compétences ou de capacités</t>
    </r>
    <r>
      <rPr>
        <b/>
        <sz val="8"/>
        <rFont val="Times New Roman"/>
        <family val="1"/>
      </rPr>
      <t>)</t>
    </r>
  </si>
  <si>
    <t>honoraires consultant bureau d'etudes du Sud</t>
  </si>
  <si>
    <t xml:space="preserve">Légende : </t>
  </si>
  <si>
    <t>(dans un maximum de 15% de la demande au Fonds Eau)</t>
  </si>
  <si>
    <t>(dans un maximum de 5% de la demande au Fonds Eau)</t>
  </si>
  <si>
    <t xml:space="preserve">Budget, fait le : </t>
  </si>
  <si>
    <t>date à compléter</t>
  </si>
  <si>
    <t>1.</t>
  </si>
  <si>
    <t>2.</t>
  </si>
  <si>
    <t>3.</t>
  </si>
  <si>
    <t>4.</t>
  </si>
  <si>
    <t>4.5</t>
  </si>
  <si>
    <t>4.6</t>
  </si>
  <si>
    <t>4.7</t>
  </si>
  <si>
    <r>
      <t>TOTAL (</t>
    </r>
    <r>
      <rPr>
        <b/>
        <i/>
        <sz val="8"/>
        <color indexed="12"/>
        <rFont val="Times New Roman"/>
        <family val="1"/>
      </rPr>
      <t>1 + 2 + 3+4</t>
    </r>
    <r>
      <rPr>
        <b/>
        <sz val="8"/>
        <rFont val="Times New Roman"/>
        <family val="1"/>
      </rPr>
      <t>)</t>
    </r>
  </si>
  <si>
    <t>5.</t>
  </si>
  <si>
    <t>5.1</t>
  </si>
  <si>
    <t>5.2</t>
  </si>
  <si>
    <t>5.3</t>
  </si>
  <si>
    <t>5.4</t>
  </si>
  <si>
    <t>Sous total 5</t>
  </si>
  <si>
    <t>3,.2</t>
  </si>
  <si>
    <t>3,.3</t>
  </si>
  <si>
    <t>3,.4</t>
  </si>
  <si>
    <t>Préciser si le budget est exprimé en HT ou TTC.</t>
  </si>
  <si>
    <r>
      <t>TOTAL (</t>
    </r>
    <r>
      <rPr>
        <b/>
        <i/>
        <sz val="8"/>
        <color indexed="12"/>
        <rFont val="Times New Roman"/>
        <family val="1"/>
      </rPr>
      <t>1+2+3+4+5</t>
    </r>
    <r>
      <rPr>
        <b/>
        <sz val="8"/>
        <rFont val="Times New Roman"/>
        <family val="1"/>
      </rPr>
      <t xml:space="preserve">) </t>
    </r>
    <r>
      <rPr>
        <b/>
        <sz val="8"/>
        <color indexed="10"/>
        <rFont val="Times New Roman"/>
        <family val="1"/>
      </rPr>
      <t>Préciser HT ou TTC</t>
    </r>
  </si>
  <si>
    <t>Apport local valorisé*</t>
  </si>
  <si>
    <t>* Pas de valorisatoin des actions au Nord</t>
  </si>
  <si>
    <t xml:space="preserve">Formation technique </t>
  </si>
  <si>
    <t>Coûts non elligibles au financement Fonds déchets</t>
  </si>
  <si>
    <t>Fonds Déchets</t>
  </si>
  <si>
    <t>Etudes et activités préalables au projet (dans un maximum de 10% de la demande au Fonds déchets)</t>
  </si>
  <si>
    <t xml:space="preserve">Activités/Infrastructures </t>
  </si>
  <si>
    <t>A l'exception de la ligne 1, sont éligibles au cofinancement les dépenses engagées après accord du Fonds déchets</t>
  </si>
  <si>
    <t>Investissement immobilier 
Dont bâtiments, terrains</t>
  </si>
  <si>
    <t>Investissement technique
Dont outillage, matériel de collecte…</t>
  </si>
  <si>
    <t>Fournitures
Dont pièces détachées…</t>
  </si>
  <si>
    <t>Mesures annexes d'accompagnement
Dont équipements pédagogiques, livres, documentation etc.</t>
  </si>
  <si>
    <t>S’il est en TTC et que votre association ne bénéficie pas d’une récupération de la TVA (taxe payée en France uniquement),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</si>
</sst>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7"/>
      <color indexed="12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12"/>
      <name val="Times New Roman"/>
      <family val="1"/>
    </font>
    <font>
      <i/>
      <sz val="6"/>
      <color indexed="12"/>
      <name val="Times New Roman"/>
      <family val="1"/>
    </font>
    <font>
      <i/>
      <sz val="7"/>
      <color indexed="12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left" vertical="center" wrapText="1"/>
    </xf>
    <xf numFmtId="1" fontId="3" fillId="33" borderId="20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9" fontId="3" fillId="0" borderId="10" xfId="5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9" fontId="3" fillId="0" borderId="17" xfId="5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shrinkToFit="1"/>
    </xf>
    <xf numFmtId="1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12" fillId="35" borderId="22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center" vertical="center" wrapText="1"/>
    </xf>
    <xf numFmtId="165" fontId="6" fillId="35" borderId="22" xfId="0" applyNumberFormat="1" applyFont="1" applyFill="1" applyBorder="1" applyAlignment="1">
      <alignment horizontal="center" vertical="center" wrapText="1"/>
    </xf>
    <xf numFmtId="165" fontId="5" fillId="35" borderId="13" xfId="0" applyNumberFormat="1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" fontId="5" fillId="35" borderId="22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5" fillId="35" borderId="26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9" fontId="3" fillId="0" borderId="14" xfId="50" applyNumberFormat="1" applyFont="1" applyBorder="1" applyAlignment="1">
      <alignment horizontal="center" vertical="center" wrapText="1"/>
    </xf>
    <xf numFmtId="9" fontId="3" fillId="0" borderId="10" xfId="5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9" fontId="3" fillId="0" borderId="15" xfId="5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10" zoomScaleNormal="110" zoomScaleSheetLayoutView="100" zoomScalePageLayoutView="0" workbookViewId="0" topLeftCell="A1">
      <selection activeCell="A3" sqref="A3"/>
    </sheetView>
  </sheetViews>
  <sheetFormatPr defaultColWidth="4.421875" defaultRowHeight="12.75"/>
  <cols>
    <col min="1" max="1" width="4.421875" style="1" customWidth="1"/>
    <col min="2" max="2" width="25.421875" style="1" customWidth="1"/>
    <col min="3" max="3" width="26.421875" style="1" customWidth="1"/>
    <col min="4" max="4" width="5.00390625" style="1" customWidth="1"/>
    <col min="5" max="5" width="6.57421875" style="1" bestFit="1" customWidth="1"/>
    <col min="6" max="6" width="7.8515625" style="1" bestFit="1" customWidth="1"/>
    <col min="7" max="7" width="8.28125" style="1" bestFit="1" customWidth="1"/>
    <col min="8" max="8" width="11.57421875" style="1" customWidth="1"/>
    <col min="9" max="9" width="13.421875" style="1" customWidth="1"/>
    <col min="10" max="10" width="10.140625" style="1" customWidth="1"/>
    <col min="11" max="11" width="10.421875" style="1" customWidth="1"/>
    <col min="12" max="12" width="9.00390625" style="1" customWidth="1"/>
    <col min="13" max="15" width="4.421875" style="1" customWidth="1"/>
    <col min="16" max="16" width="11.00390625" style="1" customWidth="1"/>
    <col min="17" max="16384" width="4.421875" style="1" customWidth="1"/>
  </cols>
  <sheetData>
    <row r="1" ht="11.25">
      <c r="A1" s="94" t="s">
        <v>78</v>
      </c>
    </row>
    <row r="2" s="109" customFormat="1" ht="12" thickBot="1">
      <c r="A2" s="94" t="s">
        <v>92</v>
      </c>
    </row>
    <row r="3" spans="1:12" ht="12.75" customHeight="1">
      <c r="A3" s="94" t="s">
        <v>87</v>
      </c>
      <c r="H3" s="148" t="s">
        <v>15</v>
      </c>
      <c r="I3" s="149"/>
      <c r="J3" s="149"/>
      <c r="K3" s="149"/>
      <c r="L3" s="150"/>
    </row>
    <row r="4" spans="1:12" ht="21">
      <c r="A4" s="2" t="s">
        <v>3</v>
      </c>
      <c r="B4" s="5" t="s">
        <v>2</v>
      </c>
      <c r="C4" s="5" t="s">
        <v>25</v>
      </c>
      <c r="D4" s="2" t="s">
        <v>18</v>
      </c>
      <c r="E4" s="2" t="s">
        <v>13</v>
      </c>
      <c r="F4" s="2" t="s">
        <v>0</v>
      </c>
      <c r="G4" s="10" t="s">
        <v>14</v>
      </c>
      <c r="H4" s="14" t="s">
        <v>80</v>
      </c>
      <c r="I4" s="2" t="s">
        <v>1</v>
      </c>
      <c r="J4" s="2" t="s">
        <v>23</v>
      </c>
      <c r="K4" s="2" t="s">
        <v>24</v>
      </c>
      <c r="L4" s="15" t="s">
        <v>84</v>
      </c>
    </row>
    <row r="5" spans="1:12" ht="11.25">
      <c r="A5" s="3" t="s">
        <v>61</v>
      </c>
      <c r="B5" s="95" t="s">
        <v>85</v>
      </c>
      <c r="C5" s="99"/>
      <c r="D5" s="99"/>
      <c r="E5" s="99"/>
      <c r="F5" s="99"/>
      <c r="G5" s="102"/>
      <c r="H5" s="104"/>
      <c r="I5" s="3"/>
      <c r="J5" s="3"/>
      <c r="K5" s="3"/>
      <c r="L5" s="97"/>
    </row>
    <row r="6" spans="1:12" ht="11.25">
      <c r="A6" s="71" t="s">
        <v>4</v>
      </c>
      <c r="B6" s="2"/>
      <c r="C6" s="2"/>
      <c r="D6" s="2"/>
      <c r="E6" s="2"/>
      <c r="F6" s="2"/>
      <c r="G6" s="10"/>
      <c r="H6" s="14"/>
      <c r="I6" s="2"/>
      <c r="J6" s="2"/>
      <c r="K6" s="2"/>
      <c r="L6" s="15"/>
    </row>
    <row r="7" spans="1:12" ht="11.25">
      <c r="A7" s="71" t="s">
        <v>5</v>
      </c>
      <c r="B7" s="2"/>
      <c r="C7" s="2"/>
      <c r="D7" s="2"/>
      <c r="E7" s="2"/>
      <c r="F7" s="2"/>
      <c r="G7" s="10"/>
      <c r="H7" s="14"/>
      <c r="I7" s="2"/>
      <c r="J7" s="2"/>
      <c r="K7" s="2"/>
      <c r="L7" s="15"/>
    </row>
    <row r="8" spans="1:12" ht="11.25">
      <c r="A8" s="144" t="s">
        <v>9</v>
      </c>
      <c r="B8" s="145"/>
      <c r="C8" s="93"/>
      <c r="D8" s="93"/>
      <c r="E8" s="93"/>
      <c r="F8" s="93"/>
      <c r="G8" s="106">
        <f aca="true" t="shared" si="0" ref="G8:L8">SUM(G6:G7)</f>
        <v>0</v>
      </c>
      <c r="H8" s="107">
        <f t="shared" si="0"/>
        <v>0</v>
      </c>
      <c r="I8" s="106">
        <f t="shared" si="0"/>
        <v>0</v>
      </c>
      <c r="J8" s="106">
        <f t="shared" si="0"/>
        <v>0</v>
      </c>
      <c r="K8" s="106">
        <f t="shared" si="0"/>
        <v>0</v>
      </c>
      <c r="L8" s="108">
        <f t="shared" si="0"/>
        <v>0</v>
      </c>
    </row>
    <row r="9" spans="1:12" ht="9.75" customHeight="1">
      <c r="A9" s="3" t="s">
        <v>62</v>
      </c>
      <c r="B9" s="95" t="s">
        <v>86</v>
      </c>
      <c r="C9" s="95"/>
      <c r="D9" s="96"/>
      <c r="E9" s="96"/>
      <c r="F9" s="96"/>
      <c r="G9" s="103"/>
      <c r="H9" s="105"/>
      <c r="I9" s="96"/>
      <c r="J9" s="96"/>
      <c r="K9" s="96"/>
      <c r="L9" s="98"/>
    </row>
    <row r="10" spans="1:12" ht="9.75" customHeight="1">
      <c r="A10" s="143" t="s">
        <v>6</v>
      </c>
      <c r="B10" s="121" t="s">
        <v>88</v>
      </c>
      <c r="C10" s="83"/>
      <c r="D10" s="65"/>
      <c r="E10" s="66"/>
      <c r="F10" s="65"/>
      <c r="G10" s="67">
        <f aca="true" t="shared" si="1" ref="G10:G20">IF(F10=0,"",+F10*E10)</f>
      </c>
      <c r="H10" s="17"/>
      <c r="I10" s="56"/>
      <c r="J10" s="57"/>
      <c r="K10" s="59"/>
      <c r="L10" s="58"/>
    </row>
    <row r="11" spans="1:12" ht="9.75" customHeight="1">
      <c r="A11" s="143"/>
      <c r="B11" s="122"/>
      <c r="C11" s="83"/>
      <c r="D11" s="65"/>
      <c r="E11" s="66"/>
      <c r="F11" s="65"/>
      <c r="G11" s="67">
        <f t="shared" si="1"/>
      </c>
      <c r="H11" s="17"/>
      <c r="I11" s="55"/>
      <c r="J11" s="56"/>
      <c r="K11" s="59"/>
      <c r="L11" s="58"/>
    </row>
    <row r="12" spans="1:12" ht="9.75" customHeight="1">
      <c r="A12" s="143"/>
      <c r="B12" s="122"/>
      <c r="C12" s="83"/>
      <c r="D12" s="65"/>
      <c r="E12" s="66"/>
      <c r="F12" s="65"/>
      <c r="G12" s="67">
        <f t="shared" si="1"/>
      </c>
      <c r="H12" s="17"/>
      <c r="I12" s="55"/>
      <c r="J12" s="56"/>
      <c r="K12" s="59"/>
      <c r="L12" s="58"/>
    </row>
    <row r="13" spans="1:12" ht="9.75" customHeight="1">
      <c r="A13" s="143"/>
      <c r="B13" s="122"/>
      <c r="C13" s="84"/>
      <c r="D13" s="65"/>
      <c r="E13" s="66"/>
      <c r="F13" s="65"/>
      <c r="G13" s="67">
        <f t="shared" si="1"/>
      </c>
      <c r="H13" s="17"/>
      <c r="I13" s="55"/>
      <c r="J13" s="56"/>
      <c r="K13" s="59"/>
      <c r="L13" s="58"/>
    </row>
    <row r="14" spans="1:12" ht="9.75" customHeight="1">
      <c r="A14" s="143" t="s">
        <v>7</v>
      </c>
      <c r="B14" s="121" t="s">
        <v>89</v>
      </c>
      <c r="C14" s="83"/>
      <c r="D14" s="65"/>
      <c r="E14" s="66"/>
      <c r="F14" s="65"/>
      <c r="G14" s="67">
        <f t="shared" si="1"/>
      </c>
      <c r="H14" s="17"/>
      <c r="I14" s="59"/>
      <c r="J14" s="57"/>
      <c r="K14" s="57"/>
      <c r="L14" s="45"/>
    </row>
    <row r="15" spans="1:12" ht="9.75" customHeight="1">
      <c r="A15" s="143"/>
      <c r="B15" s="122"/>
      <c r="C15" s="83"/>
      <c r="D15" s="65"/>
      <c r="E15" s="66"/>
      <c r="F15" s="65"/>
      <c r="G15" s="67">
        <f t="shared" si="1"/>
      </c>
      <c r="H15" s="17"/>
      <c r="I15" s="59"/>
      <c r="J15" s="57"/>
      <c r="K15" s="57"/>
      <c r="L15" s="45"/>
    </row>
    <row r="16" spans="1:12" ht="9.75" customHeight="1">
      <c r="A16" s="143"/>
      <c r="B16" s="122"/>
      <c r="C16" s="83"/>
      <c r="D16" s="65"/>
      <c r="E16" s="66"/>
      <c r="F16" s="65"/>
      <c r="G16" s="67">
        <f t="shared" si="1"/>
      </c>
      <c r="H16" s="17"/>
      <c r="I16" s="59"/>
      <c r="J16" s="57"/>
      <c r="K16" s="57"/>
      <c r="L16" s="45"/>
    </row>
    <row r="17" spans="1:12" ht="9.75" customHeight="1">
      <c r="A17" s="143"/>
      <c r="B17" s="122"/>
      <c r="C17" s="83"/>
      <c r="D17" s="65"/>
      <c r="E17" s="66"/>
      <c r="F17" s="65"/>
      <c r="G17" s="67">
        <f t="shared" si="1"/>
      </c>
      <c r="H17" s="17"/>
      <c r="I17" s="59"/>
      <c r="J17" s="57"/>
      <c r="K17" s="57"/>
      <c r="L17" s="45"/>
    </row>
    <row r="18" spans="1:12" ht="9.75" customHeight="1">
      <c r="A18" s="124" t="s">
        <v>8</v>
      </c>
      <c r="B18" s="121" t="s">
        <v>90</v>
      </c>
      <c r="C18" s="83"/>
      <c r="D18" s="65"/>
      <c r="E18" s="66"/>
      <c r="F18" s="65"/>
      <c r="G18" s="67">
        <f t="shared" si="1"/>
      </c>
      <c r="H18" s="17"/>
      <c r="I18" s="59"/>
      <c r="J18" s="57"/>
      <c r="K18" s="57"/>
      <c r="L18" s="45"/>
    </row>
    <row r="19" spans="1:12" ht="9.75" customHeight="1">
      <c r="A19" s="125"/>
      <c r="B19" s="123"/>
      <c r="C19" s="83"/>
      <c r="D19" s="65"/>
      <c r="E19" s="66"/>
      <c r="F19" s="65"/>
      <c r="G19" s="67">
        <f t="shared" si="1"/>
      </c>
      <c r="H19" s="101"/>
      <c r="I19" s="100"/>
      <c r="J19" s="57"/>
      <c r="K19" s="59"/>
      <c r="L19" s="58"/>
    </row>
    <row r="20" spans="1:12" ht="9.75" customHeight="1">
      <c r="A20" s="71" t="s">
        <v>20</v>
      </c>
      <c r="B20" s="42"/>
      <c r="C20" s="42"/>
      <c r="D20" s="39"/>
      <c r="E20" s="50"/>
      <c r="F20" s="39"/>
      <c r="G20" s="67">
        <f t="shared" si="1"/>
      </c>
      <c r="H20" s="21"/>
      <c r="I20" s="57"/>
      <c r="J20" s="57"/>
      <c r="K20" s="59"/>
      <c r="L20" s="58"/>
    </row>
    <row r="21" spans="1:16" ht="9.75" customHeight="1">
      <c r="A21" s="126" t="s">
        <v>10</v>
      </c>
      <c r="B21" s="127"/>
      <c r="C21" s="7"/>
      <c r="D21" s="9"/>
      <c r="E21" s="52"/>
      <c r="F21" s="9"/>
      <c r="G21" s="47">
        <f aca="true" t="shared" si="2" ref="G21:L21">SUM(G10:G20)</f>
        <v>0</v>
      </c>
      <c r="H21" s="46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8">
        <f t="shared" si="2"/>
        <v>0</v>
      </c>
      <c r="P21" s="63"/>
    </row>
    <row r="22" spans="1:16" ht="9.75" customHeight="1">
      <c r="A22" s="3" t="s">
        <v>63</v>
      </c>
      <c r="B22" s="12" t="s">
        <v>54</v>
      </c>
      <c r="C22" s="68"/>
      <c r="D22" s="6"/>
      <c r="E22" s="49"/>
      <c r="F22" s="6"/>
      <c r="G22" s="49"/>
      <c r="H22" s="18"/>
      <c r="I22" s="28"/>
      <c r="J22" s="28"/>
      <c r="K22" s="28"/>
      <c r="L22" s="29"/>
      <c r="P22" s="63"/>
    </row>
    <row r="23" spans="1:12" ht="9.75" customHeight="1">
      <c r="A23" s="124" t="s">
        <v>30</v>
      </c>
      <c r="B23" s="121" t="s">
        <v>38</v>
      </c>
      <c r="C23" s="83" t="s">
        <v>40</v>
      </c>
      <c r="D23" s="39"/>
      <c r="E23" s="50"/>
      <c r="F23" s="39"/>
      <c r="G23" s="67">
        <f aca="true" t="shared" si="3" ref="G23:G30">IF(F23=0,"",+F23*E23)</f>
      </c>
      <c r="H23" s="21"/>
      <c r="I23" s="25"/>
      <c r="J23" s="44"/>
      <c r="K23" s="59"/>
      <c r="L23" s="26"/>
    </row>
    <row r="24" spans="1:12" ht="9.75" customHeight="1">
      <c r="A24" s="132"/>
      <c r="B24" s="122"/>
      <c r="C24" s="83" t="s">
        <v>39</v>
      </c>
      <c r="D24" s="39"/>
      <c r="E24" s="50"/>
      <c r="F24" s="39"/>
      <c r="G24" s="67">
        <f t="shared" si="3"/>
      </c>
      <c r="H24" s="21"/>
      <c r="I24" s="25"/>
      <c r="J24" s="44"/>
      <c r="K24" s="59"/>
      <c r="L24" s="26"/>
    </row>
    <row r="25" spans="1:12" ht="9.75" customHeight="1">
      <c r="A25" s="132"/>
      <c r="B25" s="122"/>
      <c r="C25" s="85" t="s">
        <v>19</v>
      </c>
      <c r="D25" s="39"/>
      <c r="E25" s="50"/>
      <c r="F25" s="39"/>
      <c r="G25" s="67">
        <f t="shared" si="3"/>
      </c>
      <c r="H25" s="36"/>
      <c r="I25" s="35"/>
      <c r="J25" s="38"/>
      <c r="K25" s="59"/>
      <c r="L25" s="26"/>
    </row>
    <row r="26" spans="1:12" ht="9.75" customHeight="1">
      <c r="A26" s="125"/>
      <c r="B26" s="123"/>
      <c r="C26" s="83" t="s">
        <v>82</v>
      </c>
      <c r="D26" s="39"/>
      <c r="E26" s="50"/>
      <c r="F26" s="39"/>
      <c r="G26" s="67">
        <f t="shared" si="3"/>
      </c>
      <c r="H26" s="36"/>
      <c r="I26" s="35"/>
      <c r="J26" s="38"/>
      <c r="K26" s="59"/>
      <c r="L26" s="26"/>
    </row>
    <row r="27" spans="1:12" ht="9.75" customHeight="1">
      <c r="A27" s="124" t="s">
        <v>75</v>
      </c>
      <c r="B27" s="121" t="s">
        <v>41</v>
      </c>
      <c r="C27" s="83" t="s">
        <v>45</v>
      </c>
      <c r="D27" s="39"/>
      <c r="E27" s="50"/>
      <c r="F27" s="39"/>
      <c r="G27" s="67">
        <f t="shared" si="3"/>
      </c>
      <c r="H27" s="36"/>
      <c r="I27" s="35"/>
      <c r="J27" s="38"/>
      <c r="K27" s="59"/>
      <c r="L27" s="26"/>
    </row>
    <row r="28" spans="1:12" ht="9.75" customHeight="1">
      <c r="A28" s="125"/>
      <c r="B28" s="123"/>
      <c r="C28" s="73"/>
      <c r="D28" s="39"/>
      <c r="E28" s="50"/>
      <c r="F28" s="39"/>
      <c r="G28" s="67">
        <f t="shared" si="3"/>
      </c>
      <c r="H28" s="36"/>
      <c r="I28" s="35"/>
      <c r="J28" s="38"/>
      <c r="K28" s="59"/>
      <c r="L28" s="26"/>
    </row>
    <row r="29" spans="1:12" ht="27.75" customHeight="1">
      <c r="A29" s="74" t="s">
        <v>76</v>
      </c>
      <c r="B29" s="75" t="s">
        <v>91</v>
      </c>
      <c r="C29" s="42"/>
      <c r="D29" s="39"/>
      <c r="E29" s="50"/>
      <c r="F29" s="39"/>
      <c r="G29" s="67">
        <f t="shared" si="3"/>
      </c>
      <c r="H29" s="36"/>
      <c r="I29" s="35"/>
      <c r="J29" s="38"/>
      <c r="K29" s="59"/>
      <c r="L29" s="26"/>
    </row>
    <row r="30" spans="1:12" ht="9.75" customHeight="1">
      <c r="A30" s="74" t="s">
        <v>77</v>
      </c>
      <c r="B30" s="75"/>
      <c r="C30" s="42"/>
      <c r="D30" s="39"/>
      <c r="E30" s="50"/>
      <c r="F30" s="39"/>
      <c r="G30" s="67">
        <f t="shared" si="3"/>
      </c>
      <c r="H30" s="21"/>
      <c r="I30" s="25"/>
      <c r="J30" s="25"/>
      <c r="K30" s="59"/>
      <c r="L30" s="24"/>
    </row>
    <row r="31" spans="1:12" ht="9.75" customHeight="1">
      <c r="A31" s="126" t="s">
        <v>53</v>
      </c>
      <c r="B31" s="127"/>
      <c r="C31" s="7"/>
      <c r="D31" s="9"/>
      <c r="E31" s="52"/>
      <c r="F31" s="9"/>
      <c r="G31" s="47">
        <f aca="true" t="shared" si="4" ref="G31:L31">SUM(G23:G30)</f>
        <v>0</v>
      </c>
      <c r="H31" s="46">
        <f t="shared" si="4"/>
        <v>0</v>
      </c>
      <c r="I31" s="47">
        <f t="shared" si="4"/>
        <v>0</v>
      </c>
      <c r="J31" s="47">
        <f t="shared" si="4"/>
        <v>0</v>
      </c>
      <c r="K31" s="47">
        <f t="shared" si="4"/>
        <v>0</v>
      </c>
      <c r="L31" s="48">
        <f t="shared" si="4"/>
        <v>0</v>
      </c>
    </row>
    <row r="32" spans="1:12" ht="9.75" customHeight="1">
      <c r="A32" s="3" t="s">
        <v>64</v>
      </c>
      <c r="B32" s="8" t="s">
        <v>16</v>
      </c>
      <c r="C32" s="130" t="s">
        <v>57</v>
      </c>
      <c r="D32" s="131"/>
      <c r="E32" s="131"/>
      <c r="F32" s="131"/>
      <c r="G32" s="131"/>
      <c r="H32" s="18"/>
      <c r="I32" s="28"/>
      <c r="J32" s="28"/>
      <c r="K32" s="28"/>
      <c r="L32" s="29"/>
    </row>
    <row r="33" spans="1:12" ht="9.75" customHeight="1">
      <c r="A33" s="74" t="s">
        <v>22</v>
      </c>
      <c r="B33" s="76" t="s">
        <v>26</v>
      </c>
      <c r="C33" s="42"/>
      <c r="D33" s="43"/>
      <c r="E33" s="51"/>
      <c r="F33" s="43"/>
      <c r="G33" s="67">
        <f aca="true" t="shared" si="5" ref="G33:G44">IF(F33=0,"",+F33*E33)</f>
      </c>
      <c r="H33" s="17"/>
      <c r="I33" s="27"/>
      <c r="J33" s="61"/>
      <c r="K33" s="55"/>
      <c r="L33" s="30"/>
    </row>
    <row r="34" spans="1:12" ht="9.75" customHeight="1">
      <c r="A34" s="143" t="s">
        <v>12</v>
      </c>
      <c r="B34" s="121" t="s">
        <v>31</v>
      </c>
      <c r="C34" s="42"/>
      <c r="D34" s="43"/>
      <c r="E34" s="50"/>
      <c r="F34" s="39"/>
      <c r="G34" s="67">
        <f t="shared" si="5"/>
      </c>
      <c r="H34" s="21"/>
      <c r="I34" s="35"/>
      <c r="J34" s="25"/>
      <c r="K34" s="55"/>
      <c r="L34" s="24"/>
    </row>
    <row r="35" spans="1:12" ht="9.75" customHeight="1">
      <c r="A35" s="143"/>
      <c r="B35" s="123"/>
      <c r="C35" s="42"/>
      <c r="D35" s="43"/>
      <c r="E35" s="50"/>
      <c r="F35" s="39"/>
      <c r="G35" s="67">
        <f t="shared" si="5"/>
      </c>
      <c r="H35" s="21"/>
      <c r="I35" s="23"/>
      <c r="J35" s="25"/>
      <c r="K35" s="55"/>
      <c r="L35" s="26"/>
    </row>
    <row r="36" spans="1:12" ht="9.75" customHeight="1">
      <c r="A36" s="143" t="s">
        <v>17</v>
      </c>
      <c r="B36" s="121" t="s">
        <v>32</v>
      </c>
      <c r="C36" s="83" t="s">
        <v>47</v>
      </c>
      <c r="D36" s="43"/>
      <c r="E36" s="50"/>
      <c r="F36" s="39"/>
      <c r="G36" s="67">
        <f t="shared" si="5"/>
      </c>
      <c r="H36" s="21"/>
      <c r="I36" s="35"/>
      <c r="J36" s="25"/>
      <c r="K36" s="55"/>
      <c r="L36" s="89"/>
    </row>
    <row r="37" spans="1:12" ht="9.75" customHeight="1">
      <c r="A37" s="143"/>
      <c r="B37" s="123"/>
      <c r="C37" s="79" t="s">
        <v>48</v>
      </c>
      <c r="D37" s="43"/>
      <c r="E37" s="50"/>
      <c r="F37" s="39"/>
      <c r="G37" s="67">
        <f t="shared" si="5"/>
      </c>
      <c r="H37" s="21"/>
      <c r="I37" s="35"/>
      <c r="J37" s="25"/>
      <c r="K37" s="55"/>
      <c r="L37" s="89"/>
    </row>
    <row r="38" spans="1:12" ht="9.75" customHeight="1">
      <c r="A38" s="143" t="s">
        <v>50</v>
      </c>
      <c r="B38" s="121" t="s">
        <v>34</v>
      </c>
      <c r="C38" s="79" t="s">
        <v>36</v>
      </c>
      <c r="D38" s="43"/>
      <c r="E38" s="50"/>
      <c r="F38" s="39"/>
      <c r="G38" s="67">
        <f t="shared" si="5"/>
      </c>
      <c r="H38" s="21"/>
      <c r="I38" s="35"/>
      <c r="J38" s="25"/>
      <c r="K38" s="55"/>
      <c r="L38" s="89"/>
    </row>
    <row r="39" spans="1:12" ht="9.75" customHeight="1">
      <c r="A39" s="143"/>
      <c r="B39" s="123"/>
      <c r="C39" s="79" t="s">
        <v>37</v>
      </c>
      <c r="D39" s="43"/>
      <c r="E39" s="50"/>
      <c r="F39" s="39"/>
      <c r="G39" s="67">
        <f t="shared" si="5"/>
      </c>
      <c r="H39" s="21"/>
      <c r="I39" s="35"/>
      <c r="J39" s="25"/>
      <c r="K39" s="55"/>
      <c r="L39" s="89"/>
    </row>
    <row r="40" spans="1:12" ht="9.75" customHeight="1">
      <c r="A40" s="143" t="s">
        <v>65</v>
      </c>
      <c r="B40" s="121" t="s">
        <v>35</v>
      </c>
      <c r="C40" s="79" t="s">
        <v>55</v>
      </c>
      <c r="D40" s="43"/>
      <c r="E40" s="51"/>
      <c r="F40" s="43"/>
      <c r="G40" s="67">
        <f t="shared" si="5"/>
      </c>
      <c r="H40" s="17"/>
      <c r="I40" s="27"/>
      <c r="J40" s="27"/>
      <c r="K40" s="55"/>
      <c r="L40" s="30"/>
    </row>
    <row r="41" spans="1:12" ht="9.75" customHeight="1">
      <c r="A41" s="143"/>
      <c r="B41" s="123"/>
      <c r="C41" s="79" t="s">
        <v>37</v>
      </c>
      <c r="D41" s="39"/>
      <c r="E41" s="50"/>
      <c r="F41" s="39"/>
      <c r="G41" s="67">
        <f t="shared" si="5"/>
      </c>
      <c r="H41" s="22"/>
      <c r="I41" s="23"/>
      <c r="J41" s="23"/>
      <c r="K41" s="44"/>
      <c r="L41" s="24"/>
    </row>
    <row r="42" spans="1:12" ht="9.75" customHeight="1">
      <c r="A42" s="124" t="s">
        <v>66</v>
      </c>
      <c r="B42" s="121" t="s">
        <v>42</v>
      </c>
      <c r="C42" s="79" t="s">
        <v>43</v>
      </c>
      <c r="D42" s="39"/>
      <c r="E42" s="50"/>
      <c r="F42" s="39"/>
      <c r="G42" s="67">
        <f t="shared" si="5"/>
      </c>
      <c r="H42" s="22"/>
      <c r="I42" s="23"/>
      <c r="J42" s="23"/>
      <c r="K42" s="44"/>
      <c r="L42" s="86"/>
    </row>
    <row r="43" spans="1:12" ht="9.75" customHeight="1">
      <c r="A43" s="125"/>
      <c r="B43" s="123"/>
      <c r="C43" s="79" t="s">
        <v>44</v>
      </c>
      <c r="D43" s="39"/>
      <c r="E43" s="50"/>
      <c r="F43" s="39"/>
      <c r="G43" s="67">
        <f t="shared" si="5"/>
      </c>
      <c r="H43" s="22"/>
      <c r="I43" s="23"/>
      <c r="J43" s="23"/>
      <c r="K43" s="44"/>
      <c r="L43" s="86"/>
    </row>
    <row r="44" spans="1:12" ht="9.75" customHeight="1">
      <c r="A44" s="77" t="s">
        <v>67</v>
      </c>
      <c r="B44" s="78"/>
      <c r="C44" s="72"/>
      <c r="D44" s="39"/>
      <c r="E44" s="50"/>
      <c r="F44" s="39"/>
      <c r="G44" s="67">
        <f t="shared" si="5"/>
      </c>
      <c r="H44" s="22"/>
      <c r="I44" s="23"/>
      <c r="J44" s="23"/>
      <c r="K44" s="44"/>
      <c r="L44" s="24"/>
    </row>
    <row r="45" spans="1:12" ht="9.75" customHeight="1">
      <c r="A45" s="126" t="s">
        <v>11</v>
      </c>
      <c r="B45" s="127"/>
      <c r="C45" s="7"/>
      <c r="D45" s="9"/>
      <c r="E45" s="52"/>
      <c r="F45" s="9"/>
      <c r="G45" s="47">
        <f aca="true" t="shared" si="6" ref="G45:L45">SUM(G33:G44)</f>
        <v>0</v>
      </c>
      <c r="H45" s="46">
        <f t="shared" si="6"/>
        <v>0</v>
      </c>
      <c r="I45" s="47">
        <f t="shared" si="6"/>
        <v>0</v>
      </c>
      <c r="J45" s="47">
        <f t="shared" si="6"/>
        <v>0</v>
      </c>
      <c r="K45" s="47">
        <f t="shared" si="6"/>
        <v>0</v>
      </c>
      <c r="L45" s="48">
        <f t="shared" si="6"/>
        <v>0</v>
      </c>
    </row>
    <row r="46" spans="1:12" ht="9.75" customHeight="1">
      <c r="A46" s="126" t="s">
        <v>68</v>
      </c>
      <c r="B46" s="127"/>
      <c r="C46" s="7"/>
      <c r="D46" s="9"/>
      <c r="E46" s="52"/>
      <c r="F46" s="9"/>
      <c r="G46" s="47">
        <f aca="true" t="shared" si="7" ref="G46:L46">G8+G45+G31+G21</f>
        <v>0</v>
      </c>
      <c r="H46" s="46">
        <f t="shared" si="7"/>
        <v>0</v>
      </c>
      <c r="I46" s="47">
        <f t="shared" si="7"/>
        <v>0</v>
      </c>
      <c r="J46" s="47">
        <f t="shared" si="7"/>
        <v>0</v>
      </c>
      <c r="K46" s="47">
        <f t="shared" si="7"/>
        <v>0</v>
      </c>
      <c r="L46" s="48">
        <f t="shared" si="7"/>
        <v>0</v>
      </c>
    </row>
    <row r="47" spans="1:12" ht="9.75" customHeight="1">
      <c r="A47" s="3" t="s">
        <v>69</v>
      </c>
      <c r="B47" s="11" t="s">
        <v>21</v>
      </c>
      <c r="C47" s="130" t="s">
        <v>58</v>
      </c>
      <c r="D47" s="131"/>
      <c r="E47" s="131"/>
      <c r="F47" s="131"/>
      <c r="G47" s="131"/>
      <c r="H47" s="16"/>
      <c r="I47" s="32"/>
      <c r="J47" s="32"/>
      <c r="K47" s="32"/>
      <c r="L47" s="33"/>
    </row>
    <row r="48" spans="1:12" ht="9.75" customHeight="1">
      <c r="A48" s="142" t="s">
        <v>70</v>
      </c>
      <c r="B48" s="134" t="s">
        <v>27</v>
      </c>
      <c r="C48" s="80" t="s">
        <v>28</v>
      </c>
      <c r="D48" s="65"/>
      <c r="E48" s="66"/>
      <c r="F48" s="65"/>
      <c r="G48" s="67">
        <f aca="true" t="shared" si="8" ref="G48:G53">IF(F48=0,"",+F48*E48)</f>
      </c>
      <c r="H48" s="22"/>
      <c r="I48" s="23"/>
      <c r="J48" s="44"/>
      <c r="K48" s="23"/>
      <c r="L48" s="90"/>
    </row>
    <row r="49" spans="1:12" ht="9.75" customHeight="1">
      <c r="A49" s="142"/>
      <c r="B49" s="135"/>
      <c r="C49" s="81" t="s">
        <v>29</v>
      </c>
      <c r="D49" s="40"/>
      <c r="E49" s="53"/>
      <c r="F49" s="40"/>
      <c r="G49" s="67">
        <f t="shared" si="8"/>
      </c>
      <c r="H49" s="37"/>
      <c r="I49" s="34"/>
      <c r="J49" s="44"/>
      <c r="K49" s="62"/>
      <c r="L49" s="92"/>
    </row>
    <row r="50" spans="1:12" ht="9.75" customHeight="1">
      <c r="A50" s="142"/>
      <c r="B50" s="136"/>
      <c r="C50" s="81"/>
      <c r="D50" s="40"/>
      <c r="E50" s="53"/>
      <c r="F50" s="40"/>
      <c r="G50" s="67">
        <f t="shared" si="8"/>
      </c>
      <c r="H50" s="37"/>
      <c r="I50" s="34"/>
      <c r="J50" s="44"/>
      <c r="K50" s="62"/>
      <c r="L50" s="92"/>
    </row>
    <row r="51" spans="1:12" ht="9.75" customHeight="1">
      <c r="A51" s="71" t="s">
        <v>71</v>
      </c>
      <c r="B51" s="82" t="s">
        <v>33</v>
      </c>
      <c r="C51" s="81" t="s">
        <v>46</v>
      </c>
      <c r="D51" s="40"/>
      <c r="E51" s="53"/>
      <c r="F51" s="40"/>
      <c r="G51" s="67">
        <f t="shared" si="8"/>
      </c>
      <c r="H51" s="37"/>
      <c r="I51" s="34"/>
      <c r="J51" s="44"/>
      <c r="K51" s="62"/>
      <c r="L51" s="92"/>
    </row>
    <row r="52" spans="1:12" s="120" customFormat="1" ht="9" customHeight="1">
      <c r="A52" s="110" t="s">
        <v>72</v>
      </c>
      <c r="B52" s="111" t="s">
        <v>49</v>
      </c>
      <c r="C52" s="112"/>
      <c r="D52" s="113"/>
      <c r="E52" s="114"/>
      <c r="F52" s="113"/>
      <c r="G52" s="115">
        <f t="shared" si="8"/>
      </c>
      <c r="H52" s="116"/>
      <c r="I52" s="117"/>
      <c r="J52" s="118"/>
      <c r="K52" s="114"/>
      <c r="L52" s="119"/>
    </row>
    <row r="53" spans="1:12" ht="9.75" customHeight="1">
      <c r="A53" s="71" t="s">
        <v>73</v>
      </c>
      <c r="B53" s="4"/>
      <c r="C53" s="70"/>
      <c r="D53" s="41"/>
      <c r="E53" s="54"/>
      <c r="F53" s="39"/>
      <c r="G53" s="67">
        <f t="shared" si="8"/>
      </c>
      <c r="H53" s="17"/>
      <c r="I53" s="27"/>
      <c r="J53" s="61"/>
      <c r="K53" s="55"/>
      <c r="L53" s="31"/>
    </row>
    <row r="54" spans="1:12" ht="9.75" customHeight="1">
      <c r="A54" s="126" t="s">
        <v>74</v>
      </c>
      <c r="B54" s="127"/>
      <c r="C54" s="7"/>
      <c r="D54" s="9"/>
      <c r="E54" s="9"/>
      <c r="F54" s="9"/>
      <c r="G54" s="47">
        <f aca="true" t="shared" si="9" ref="G54:L54">SUM(G48:G53)</f>
        <v>0</v>
      </c>
      <c r="H54" s="46">
        <f t="shared" si="9"/>
        <v>0</v>
      </c>
      <c r="I54" s="47">
        <f t="shared" si="9"/>
        <v>0</v>
      </c>
      <c r="J54" s="47">
        <f t="shared" si="9"/>
        <v>0</v>
      </c>
      <c r="K54" s="47">
        <f t="shared" si="9"/>
        <v>0</v>
      </c>
      <c r="L54" s="48">
        <f t="shared" si="9"/>
        <v>0</v>
      </c>
    </row>
    <row r="55" spans="1:12" ht="9.75" customHeight="1">
      <c r="A55" s="13" t="s">
        <v>79</v>
      </c>
      <c r="B55" s="7"/>
      <c r="C55" s="7"/>
      <c r="D55" s="9"/>
      <c r="E55" s="9"/>
      <c r="F55" s="9"/>
      <c r="G55" s="47">
        <f aca="true" t="shared" si="10" ref="G55:L55">+G54+G46</f>
        <v>0</v>
      </c>
      <c r="H55" s="46">
        <f t="shared" si="10"/>
        <v>0</v>
      </c>
      <c r="I55" s="47">
        <f t="shared" si="10"/>
        <v>0</v>
      </c>
      <c r="J55" s="47">
        <f t="shared" si="10"/>
        <v>0</v>
      </c>
      <c r="K55" s="47">
        <f t="shared" si="10"/>
        <v>0</v>
      </c>
      <c r="L55" s="48">
        <f t="shared" si="10"/>
        <v>0</v>
      </c>
    </row>
    <row r="56" spans="1:12" ht="8.25" customHeight="1">
      <c r="A56" s="138" t="s">
        <v>51</v>
      </c>
      <c r="B56" s="139"/>
      <c r="C56" s="139"/>
      <c r="D56" s="139"/>
      <c r="E56" s="139"/>
      <c r="F56" s="139"/>
      <c r="G56" s="139"/>
      <c r="H56" s="69">
        <f>+IF(G55=0,0,H55/G55)</f>
        <v>0</v>
      </c>
      <c r="I56" s="60">
        <f>+IF(G55=0,0,I55/G55)</f>
        <v>0</v>
      </c>
      <c r="J56" s="129">
        <f>+IF(G55=0,0,J55/G55)</f>
        <v>0</v>
      </c>
      <c r="K56" s="129">
        <f>+IF(G55=0,0,K55/G55)</f>
        <v>0</v>
      </c>
      <c r="L56" s="137">
        <f>+IF(G55=0,0,L55/G55)</f>
        <v>0</v>
      </c>
    </row>
    <row r="57" spans="1:12" ht="8.25" customHeight="1">
      <c r="A57" s="140"/>
      <c r="B57" s="141"/>
      <c r="C57" s="141"/>
      <c r="D57" s="141"/>
      <c r="E57" s="141"/>
      <c r="F57" s="141"/>
      <c r="G57" s="141"/>
      <c r="H57" s="128">
        <f>+H56+I56</f>
        <v>0</v>
      </c>
      <c r="I57" s="129"/>
      <c r="J57" s="129"/>
      <c r="K57" s="129"/>
      <c r="L57" s="137"/>
    </row>
    <row r="58" spans="1:12" ht="10.5" customHeight="1" thickBot="1">
      <c r="A58" s="126" t="s">
        <v>52</v>
      </c>
      <c r="B58" s="127"/>
      <c r="C58" s="127"/>
      <c r="D58" s="127"/>
      <c r="E58" s="127"/>
      <c r="F58" s="127"/>
      <c r="G58" s="127"/>
      <c r="H58" s="19"/>
      <c r="I58" s="20"/>
      <c r="J58" s="20"/>
      <c r="K58" s="20"/>
      <c r="L58" s="64"/>
    </row>
    <row r="59" ht="4.5" customHeight="1">
      <c r="G59" s="63"/>
    </row>
    <row r="60" ht="5.25" customHeight="1"/>
    <row r="61" spans="10:13" ht="22.5" customHeight="1">
      <c r="J61" s="147" t="s">
        <v>59</v>
      </c>
      <c r="K61" s="147"/>
      <c r="L61" s="133" t="s">
        <v>60</v>
      </c>
      <c r="M61" s="133"/>
    </row>
    <row r="62" spans="3:6" ht="11.25">
      <c r="C62" s="1" t="s">
        <v>56</v>
      </c>
      <c r="D62" s="91"/>
      <c r="E62" s="88" t="s">
        <v>83</v>
      </c>
      <c r="F62" s="87"/>
    </row>
    <row r="63" spans="4:8" ht="11.25">
      <c r="D63" s="146" t="s">
        <v>81</v>
      </c>
      <c r="E63" s="146"/>
      <c r="F63" s="146"/>
      <c r="G63" s="146"/>
      <c r="H63" s="146"/>
    </row>
    <row r="64" ht="22.5" customHeight="1"/>
  </sheetData>
  <sheetProtection/>
  <mergeCells count="40">
    <mergeCell ref="D63:H63"/>
    <mergeCell ref="J61:K61"/>
    <mergeCell ref="H3:L3"/>
    <mergeCell ref="A45:B45"/>
    <mergeCell ref="A46:B46"/>
    <mergeCell ref="A31:B31"/>
    <mergeCell ref="A21:B21"/>
    <mergeCell ref="A34:A35"/>
    <mergeCell ref="A36:A37"/>
    <mergeCell ref="B36:B37"/>
    <mergeCell ref="A56:G57"/>
    <mergeCell ref="K56:K57"/>
    <mergeCell ref="A48:A50"/>
    <mergeCell ref="A40:A41"/>
    <mergeCell ref="A8:B8"/>
    <mergeCell ref="B10:B13"/>
    <mergeCell ref="A10:A13"/>
    <mergeCell ref="B14:B17"/>
    <mergeCell ref="A14:A17"/>
    <mergeCell ref="A38:A39"/>
    <mergeCell ref="A27:A28"/>
    <mergeCell ref="A23:A26"/>
    <mergeCell ref="L61:M61"/>
    <mergeCell ref="B18:B19"/>
    <mergeCell ref="A18:A19"/>
    <mergeCell ref="B27:B28"/>
    <mergeCell ref="B34:B35"/>
    <mergeCell ref="B48:B50"/>
    <mergeCell ref="L56:L57"/>
    <mergeCell ref="J56:J57"/>
    <mergeCell ref="B23:B26"/>
    <mergeCell ref="B42:B43"/>
    <mergeCell ref="A42:A43"/>
    <mergeCell ref="A58:G58"/>
    <mergeCell ref="A54:B54"/>
    <mergeCell ref="H57:I57"/>
    <mergeCell ref="C32:G32"/>
    <mergeCell ref="C47:G47"/>
    <mergeCell ref="B40:B41"/>
    <mergeCell ref="B38:B39"/>
  </mergeCells>
  <printOptions/>
  <pageMargins left="0.787401575" right="0.787401575" top="0.67" bottom="0.43" header="0.4921259845" footer="0.2"/>
  <pageSetup horizontalDpi="600" verticalDpi="600" orientation="landscape" paperSize="9" scale="83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pS-Eau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Rémi Gatineau</dc:creator>
  <cp:keywords/>
  <dc:description/>
  <cp:lastModifiedBy>Karine BLANC</cp:lastModifiedBy>
  <cp:lastPrinted>2023-06-14T06:18:43Z</cp:lastPrinted>
  <dcterms:created xsi:type="dcterms:W3CDTF">2007-07-06T07:14:05Z</dcterms:created>
  <dcterms:modified xsi:type="dcterms:W3CDTF">2024-04-29T13:46:44Z</dcterms:modified>
  <cp:category/>
  <cp:version/>
  <cp:contentType/>
  <cp:contentStatus/>
</cp:coreProperties>
</file>